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0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<sst xmlns="http://schemas.openxmlformats.org/spreadsheetml/2006/main" count="68" uniqueCount="63">
  <si>
    <t>Monthly Take Home Income</t>
  </si>
  <si>
    <t>Salary or Wages (Spouse)</t>
  </si>
  <si>
    <t>Social Security</t>
  </si>
  <si>
    <t>Other</t>
  </si>
  <si>
    <t>Alimony / Child Support</t>
  </si>
  <si>
    <t>Auto Insurance</t>
  </si>
  <si>
    <t>Prescriptions</t>
  </si>
  <si>
    <t>Rent</t>
  </si>
  <si>
    <t>Student Loans</t>
  </si>
  <si>
    <t xml:space="preserve">Other </t>
  </si>
  <si>
    <t>Total Living Expenses (-)</t>
  </si>
  <si>
    <t>Total Take Home (Income )</t>
  </si>
  <si>
    <t>Disposable Income as Percent</t>
  </si>
  <si>
    <t>Total Take Home Income</t>
  </si>
  <si>
    <t>Household Budget Worksheet</t>
  </si>
  <si>
    <t>Household wages</t>
  </si>
  <si>
    <t>Military Pay</t>
  </si>
  <si>
    <t>Retirement Interest Income</t>
  </si>
  <si>
    <t>Unemployment</t>
  </si>
  <si>
    <t>SNAP Benefits</t>
  </si>
  <si>
    <t>Other Income</t>
  </si>
  <si>
    <t>Housing Expenses 35%</t>
  </si>
  <si>
    <t>1st Mortgage (PITI/HOA</t>
  </si>
  <si>
    <t>2nd Mortgage (PITI)</t>
  </si>
  <si>
    <t>Heating</t>
  </si>
  <si>
    <t xml:space="preserve">Electric </t>
  </si>
  <si>
    <t>Water/Sewer</t>
  </si>
  <si>
    <t>Repairs/Improvements</t>
  </si>
  <si>
    <t>Total Expenses</t>
  </si>
  <si>
    <t>Transportation 20%</t>
  </si>
  <si>
    <t>Auto Loan</t>
  </si>
  <si>
    <t>Gas/Maintenance</t>
  </si>
  <si>
    <t>Public Transportation/Taxi</t>
  </si>
  <si>
    <t>Parking/Tolls</t>
  </si>
  <si>
    <t xml:space="preserve">Total Expenses </t>
  </si>
  <si>
    <t>Other Living Expenses 20%</t>
  </si>
  <si>
    <t>Groceries</t>
  </si>
  <si>
    <t>Eating Out (snacks, meals etc)</t>
  </si>
  <si>
    <t>Household Items</t>
  </si>
  <si>
    <t>Clothing</t>
  </si>
  <si>
    <t>Personal Care (toiletries, haircuts, etc)</t>
  </si>
  <si>
    <t>Education (tuition, supplies, activities)</t>
  </si>
  <si>
    <t>Entertainment</t>
  </si>
  <si>
    <t>Medical (co-pays, non-insured bills)</t>
  </si>
  <si>
    <t>Contributions/Donations/Gifts</t>
  </si>
  <si>
    <t>Total Other Living Expenses</t>
  </si>
  <si>
    <t>Debt 5%</t>
  </si>
  <si>
    <t>Credit Card</t>
  </si>
  <si>
    <t>Personal Loans</t>
  </si>
  <si>
    <t>Medical Bills</t>
  </si>
  <si>
    <t>Total Unsecured Debt</t>
  </si>
  <si>
    <t>Investments and Savings</t>
  </si>
  <si>
    <t>Emergency Fund</t>
  </si>
  <si>
    <t>Savings Account</t>
  </si>
  <si>
    <t>Financial Goal 1</t>
  </si>
  <si>
    <t>Financial Goal 2</t>
  </si>
  <si>
    <t>Retirement Funds (IRA, Roth IRA)</t>
  </si>
  <si>
    <t>Total Savings</t>
  </si>
  <si>
    <t xml:space="preserve">Summary of Budget </t>
  </si>
  <si>
    <t xml:space="preserve"> Disposable Income or Deficit</t>
  </si>
  <si>
    <t xml:space="preserve">Make sure that you include all net or take-home income and expenses as accurately as possible.  Each </t>
  </si>
  <si>
    <t xml:space="preserve">expense category has a recommended distribution of your income associated with it. </t>
  </si>
  <si>
    <t>Stocks/Bonds)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</si>
</sst>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0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4" fontId="4" fillId="33" borderId="10" xfId="0" applyNumberFormat="1" applyFont="1" applyFill="1" applyBorder="1" applyAlignment="1" applyProtection="1">
      <alignment/>
      <protection/>
    </xf>
    <xf numFmtId="164" fontId="1" fillId="33" borderId="11" xfId="0" applyNumberFormat="1" applyFont="1" applyFill="1" applyBorder="1" applyAlignment="1" applyProtection="1">
      <alignment/>
      <protection/>
    </xf>
    <xf numFmtId="164" fontId="4" fillId="33" borderId="12" xfId="0" applyNumberFormat="1" applyFont="1" applyFill="1" applyBorder="1" applyAlignment="1" applyProtection="1">
      <alignment/>
      <protection/>
    </xf>
    <xf numFmtId="10" fontId="1" fillId="33" borderId="13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164" fontId="1" fillId="33" borderId="13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6" fontId="1" fillId="0" borderId="12" xfId="0" applyNumberFormat="1" applyFont="1" applyBorder="1" applyAlignment="1" applyProtection="1">
      <alignment/>
      <protection/>
    </xf>
    <xf numFmtId="6" fontId="1" fillId="0" borderId="12" xfId="0" applyNumberFormat="1" applyFont="1" applyFill="1" applyBorder="1" applyAlignment="1" applyProtection="1">
      <alignment/>
      <protection/>
    </xf>
    <xf numFmtId="164" fontId="1" fillId="33" borderId="14" xfId="0" applyNumberFormat="1" applyFont="1" applyFill="1" applyBorder="1" applyAlignment="1" applyProtection="1">
      <alignment/>
      <protection/>
    </xf>
    <xf numFmtId="8" fontId="1" fillId="33" borderId="15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4" borderId="16" xfId="0" applyFont="1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34" borderId="20" xfId="0" applyFont="1" applyFill="1" applyBorder="1" applyAlignment="1" applyProtection="1">
      <alignment/>
      <protection/>
    </xf>
    <xf numFmtId="0" fontId="2" fillId="34" borderId="21" xfId="0" applyFont="1" applyFill="1" applyBorder="1" applyAlignment="1" applyProtection="1">
      <alignment/>
      <protection/>
    </xf>
    <xf numFmtId="0" fontId="3" fillId="34" borderId="21" xfId="0" applyFont="1" applyFill="1" applyBorder="1" applyAlignment="1" applyProtection="1">
      <alignment/>
      <protection/>
    </xf>
    <xf numFmtId="0" fontId="2" fillId="34" borderId="20" xfId="0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2" fillId="34" borderId="21" xfId="0" applyFont="1" applyFill="1" applyBorder="1" applyAlignment="1" applyProtection="1">
      <alignment horizontal="right"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49" fillId="35" borderId="19" xfId="0" applyFont="1" applyFill="1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49" fillId="35" borderId="19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123825</xdr:rowOff>
    </xdr:from>
    <xdr:to>
      <xdr:col>7</xdr:col>
      <xdr:colOff>0</xdr:colOff>
      <xdr:row>2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23825"/>
          <a:ext cx="1704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31</xdr:row>
      <xdr:rowOff>142875</xdr:rowOff>
    </xdr:from>
    <xdr:to>
      <xdr:col>6</xdr:col>
      <xdr:colOff>657225</xdr:colOff>
      <xdr:row>51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3476625" y="5524500"/>
          <a:ext cx="2590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you have a deficit, you should seek the help of a credit counseling agency to help you reduce expenses as well as create a workable budget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you and your family.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budget is a recommendation based on the Financial Community Guideline.  Every situation is different.  These guidlines are just one tool to help keep your finances healthy.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more information about managing your finances call 
800-769-3571 
to speak to a credit counselor today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showGridLines="0" tabSelected="1" zoomScalePageLayoutView="0" workbookViewId="0" topLeftCell="A28">
      <selection activeCell="L16" sqref="L16"/>
    </sheetView>
  </sheetViews>
  <sheetFormatPr defaultColWidth="9.140625" defaultRowHeight="12.75"/>
  <cols>
    <col min="1" max="1" width="37.7109375" style="6" bestFit="1" customWidth="1"/>
    <col min="2" max="2" width="8.8515625" style="6" customWidth="1"/>
    <col min="3" max="3" width="5.57421875" style="6" customWidth="1"/>
    <col min="4" max="5" width="8.8515625" style="6" customWidth="1"/>
    <col min="6" max="6" width="11.28125" style="6" customWidth="1"/>
    <col min="7" max="7" width="10.28125" style="6" bestFit="1" customWidth="1"/>
    <col min="8" max="8" width="4.421875" style="6" customWidth="1"/>
    <col min="9" max="16384" width="8.8515625" style="6" customWidth="1"/>
  </cols>
  <sheetData>
    <row r="1" ht="12.75"/>
    <row r="2" ht="20.25" customHeight="1">
      <c r="A2" s="5" t="s">
        <v>14</v>
      </c>
    </row>
    <row r="3" ht="26.25" customHeight="1">
      <c r="A3" s="5"/>
    </row>
    <row r="4" s="17" customFormat="1" ht="12.75">
      <c r="A4" s="17" t="s">
        <v>60</v>
      </c>
    </row>
    <row r="5" s="17" customFormat="1" ht="12.75">
      <c r="A5" s="17" t="s">
        <v>61</v>
      </c>
    </row>
    <row r="6" s="18" customFormat="1" ht="13.5" customHeight="1" thickBot="1"/>
    <row r="7" spans="1:7" ht="13.5" thickBot="1">
      <c r="A7" s="19" t="s">
        <v>0</v>
      </c>
      <c r="B7" s="20"/>
      <c r="D7" s="19" t="s">
        <v>46</v>
      </c>
      <c r="E7" s="21"/>
      <c r="F7" s="22"/>
      <c r="G7" s="20"/>
    </row>
    <row r="8" spans="1:7" ht="12.75">
      <c r="A8" s="23" t="s">
        <v>15</v>
      </c>
      <c r="B8" s="24">
        <v>2000</v>
      </c>
      <c r="D8" s="23" t="s">
        <v>47</v>
      </c>
      <c r="E8" s="25"/>
      <c r="F8" s="25"/>
      <c r="G8" s="24">
        <v>100</v>
      </c>
    </row>
    <row r="9" spans="1:7" ht="12.75">
      <c r="A9" s="26" t="s">
        <v>1</v>
      </c>
      <c r="B9" s="27"/>
      <c r="D9" s="28" t="s">
        <v>47</v>
      </c>
      <c r="E9" s="29"/>
      <c r="F9" s="29"/>
      <c r="G9" s="27">
        <v>100</v>
      </c>
    </row>
    <row r="10" spans="1:7" ht="12.75">
      <c r="A10" s="26" t="s">
        <v>2</v>
      </c>
      <c r="B10" s="27"/>
      <c r="D10" s="28" t="s">
        <v>47</v>
      </c>
      <c r="E10" s="29"/>
      <c r="F10" s="29"/>
      <c r="G10" s="27"/>
    </row>
    <row r="11" spans="1:7" ht="12.75">
      <c r="A11" s="28" t="s">
        <v>16</v>
      </c>
      <c r="B11" s="27"/>
      <c r="D11" s="28" t="s">
        <v>48</v>
      </c>
      <c r="E11" s="29"/>
      <c r="F11" s="29"/>
      <c r="G11" s="27"/>
    </row>
    <row r="12" spans="1:7" ht="12.75">
      <c r="A12" s="28" t="s">
        <v>17</v>
      </c>
      <c r="B12" s="27"/>
      <c r="D12" s="28" t="s">
        <v>8</v>
      </c>
      <c r="E12" s="29"/>
      <c r="F12" s="29"/>
      <c r="G12" s="27"/>
    </row>
    <row r="13" spans="1:7" ht="12.75">
      <c r="A13" s="26" t="s">
        <v>4</v>
      </c>
      <c r="B13" s="27"/>
      <c r="D13" s="28" t="s">
        <v>49</v>
      </c>
      <c r="E13" s="29"/>
      <c r="F13" s="29"/>
      <c r="G13" s="27"/>
    </row>
    <row r="14" spans="1:7" ht="12.75">
      <c r="A14" s="28" t="s">
        <v>18</v>
      </c>
      <c r="B14" s="27"/>
      <c r="D14" s="28" t="s">
        <v>3</v>
      </c>
      <c r="E14" s="29"/>
      <c r="F14" s="29"/>
      <c r="G14" s="27"/>
    </row>
    <row r="15" spans="1:9" ht="12.75">
      <c r="A15" s="28" t="s">
        <v>19</v>
      </c>
      <c r="B15" s="27"/>
      <c r="D15" s="28" t="s">
        <v>3</v>
      </c>
      <c r="E15" s="29"/>
      <c r="F15" s="29"/>
      <c r="G15" s="27"/>
      <c r="I15" s="30"/>
    </row>
    <row r="16" spans="1:7" ht="13.5" thickBot="1">
      <c r="A16" s="28" t="s">
        <v>20</v>
      </c>
      <c r="B16" s="27"/>
      <c r="D16" s="31"/>
      <c r="E16" s="32" t="s">
        <v>50</v>
      </c>
      <c r="F16" s="33"/>
      <c r="G16" s="1">
        <f>SUM(G8:G15)</f>
        <v>200</v>
      </c>
    </row>
    <row r="17" spans="1:7" ht="13.5" thickBot="1">
      <c r="A17" s="34" t="s">
        <v>13</v>
      </c>
      <c r="B17" s="55">
        <f>SUM(B8:B16)</f>
        <v>2000</v>
      </c>
      <c r="D17" s="29"/>
      <c r="E17" s="29"/>
      <c r="F17" s="29"/>
      <c r="G17" s="29"/>
    </row>
    <row r="18" spans="1:7" ht="13.5" thickBot="1">
      <c r="A18" s="35"/>
      <c r="B18" s="36"/>
      <c r="D18" s="19" t="s">
        <v>51</v>
      </c>
      <c r="E18" s="22"/>
      <c r="F18" s="22"/>
      <c r="G18" s="20"/>
    </row>
    <row r="19" spans="1:7" ht="13.5" thickBot="1">
      <c r="A19" s="19" t="s">
        <v>21</v>
      </c>
      <c r="B19" s="20"/>
      <c r="D19" s="23" t="s">
        <v>52</v>
      </c>
      <c r="E19" s="25"/>
      <c r="F19" s="25"/>
      <c r="G19" s="24">
        <v>10</v>
      </c>
    </row>
    <row r="20" spans="1:7" ht="12.75">
      <c r="A20" s="23" t="s">
        <v>7</v>
      </c>
      <c r="B20" s="24">
        <v>500</v>
      </c>
      <c r="D20" s="28" t="s">
        <v>53</v>
      </c>
      <c r="E20" s="29"/>
      <c r="F20" s="29"/>
      <c r="G20" s="27">
        <v>20</v>
      </c>
    </row>
    <row r="21" spans="1:7" ht="12.75">
      <c r="A21" s="28" t="s">
        <v>22</v>
      </c>
      <c r="B21" s="27"/>
      <c r="D21" s="28" t="s">
        <v>54</v>
      </c>
      <c r="E21" s="29"/>
      <c r="F21" s="29"/>
      <c r="G21" s="27"/>
    </row>
    <row r="22" spans="1:7" ht="12.75">
      <c r="A22" s="28" t="s">
        <v>23</v>
      </c>
      <c r="B22" s="27"/>
      <c r="D22" s="28" t="s">
        <v>55</v>
      </c>
      <c r="E22" s="29"/>
      <c r="F22" s="29"/>
      <c r="G22" s="27"/>
    </row>
    <row r="23" spans="1:7" ht="12.75">
      <c r="A23" s="28" t="s">
        <v>24</v>
      </c>
      <c r="B23" s="27"/>
      <c r="D23" s="28" t="s">
        <v>56</v>
      </c>
      <c r="E23" s="29"/>
      <c r="F23" s="29"/>
      <c r="G23" s="27"/>
    </row>
    <row r="24" spans="1:7" ht="12.75">
      <c r="A24" s="28" t="s">
        <v>25</v>
      </c>
      <c r="B24" s="27">
        <v>100</v>
      </c>
      <c r="D24" s="28" t="s">
        <v>62</v>
      </c>
      <c r="E24" s="29"/>
      <c r="F24" s="29"/>
      <c r="G24" s="27"/>
    </row>
    <row r="25" spans="1:7" ht="13.5" thickBot="1">
      <c r="A25" s="28" t="s">
        <v>26</v>
      </c>
      <c r="B25" s="27">
        <v>100</v>
      </c>
      <c r="D25" s="31"/>
      <c r="E25" s="33"/>
      <c r="F25" s="37" t="s">
        <v>57</v>
      </c>
      <c r="G25" s="14">
        <f>SUM(G19:G24)</f>
        <v>30</v>
      </c>
    </row>
    <row r="26" spans="1:2" ht="12.75">
      <c r="A26" s="28" t="s">
        <v>27</v>
      </c>
      <c r="B26" s="27"/>
    </row>
    <row r="27" spans="1:7" ht="13.5" thickBot="1">
      <c r="A27" s="28" t="s">
        <v>9</v>
      </c>
      <c r="B27" s="27"/>
      <c r="D27" s="38" t="s">
        <v>58</v>
      </c>
      <c r="E27" s="39"/>
      <c r="F27" s="39"/>
      <c r="G27" s="39"/>
    </row>
    <row r="28" spans="1:7" ht="12.75">
      <c r="A28" s="40" t="s">
        <v>28</v>
      </c>
      <c r="B28" s="12">
        <f>SUM(B20:B27)</f>
        <v>700</v>
      </c>
      <c r="D28" s="41" t="s">
        <v>11</v>
      </c>
      <c r="E28" s="25"/>
      <c r="F28" s="25"/>
      <c r="G28" s="2">
        <f>B17</f>
        <v>2000</v>
      </c>
    </row>
    <row r="29" spans="1:7" ht="12.75">
      <c r="A29" s="26"/>
      <c r="B29" s="42"/>
      <c r="D29" s="26" t="s">
        <v>10</v>
      </c>
      <c r="E29" s="29"/>
      <c r="F29" s="29"/>
      <c r="G29" s="3">
        <f>B28+B36+B51+G16+G25</f>
        <v>1635</v>
      </c>
    </row>
    <row r="30" spans="1:7" ht="13.5" thickBot="1">
      <c r="A30" s="43" t="s">
        <v>29</v>
      </c>
      <c r="B30" s="44"/>
      <c r="D30" s="31"/>
      <c r="E30" s="33"/>
      <c r="F30" s="34" t="s">
        <v>59</v>
      </c>
      <c r="G30" s="15">
        <f>B17-(B28+B36+B51+G16+G25)</f>
        <v>365</v>
      </c>
    </row>
    <row r="31" spans="1:7" ht="13.5" thickBot="1">
      <c r="A31" s="28" t="s">
        <v>30</v>
      </c>
      <c r="B31" s="27">
        <v>200</v>
      </c>
      <c r="D31" s="45" t="s">
        <v>12</v>
      </c>
      <c r="E31" s="46"/>
      <c r="F31" s="47"/>
      <c r="G31" s="4">
        <f>G30/G28</f>
        <v>0.1825</v>
      </c>
    </row>
    <row r="32" spans="1:7" ht="12.75">
      <c r="A32" s="28" t="s">
        <v>5</v>
      </c>
      <c r="B32" s="27">
        <v>50</v>
      </c>
      <c r="D32" s="48"/>
      <c r="E32" s="7"/>
      <c r="F32" s="7"/>
      <c r="G32" s="7"/>
    </row>
    <row r="33" spans="1:7" ht="12.75">
      <c r="A33" s="28" t="s">
        <v>31</v>
      </c>
      <c r="B33" s="27">
        <v>50</v>
      </c>
      <c r="D33" s="48"/>
      <c r="E33" s="10"/>
      <c r="F33" s="11"/>
      <c r="G33" s="10"/>
    </row>
    <row r="34" spans="1:7" ht="12.75">
      <c r="A34" s="28" t="s">
        <v>32</v>
      </c>
      <c r="B34" s="27"/>
      <c r="D34" s="16"/>
      <c r="E34" s="16"/>
      <c r="F34" s="16"/>
      <c r="G34" s="16"/>
    </row>
    <row r="35" spans="1:7" ht="12.75">
      <c r="A35" s="28" t="s">
        <v>33</v>
      </c>
      <c r="B35" s="27"/>
      <c r="D35" s="7"/>
      <c r="E35" s="7"/>
      <c r="F35" s="7"/>
      <c r="G35" s="7"/>
    </row>
    <row r="36" spans="1:7" ht="15">
      <c r="A36" s="40" t="s">
        <v>34</v>
      </c>
      <c r="B36" s="13">
        <f>SUM(B31:B35)</f>
        <v>300</v>
      </c>
      <c r="D36" s="8"/>
      <c r="E36" s="8"/>
      <c r="F36" s="8"/>
      <c r="G36" s="8"/>
    </row>
    <row r="37" spans="1:7" ht="15">
      <c r="A37" s="26"/>
      <c r="B37" s="42"/>
      <c r="D37" s="8"/>
      <c r="E37" s="8"/>
      <c r="F37" s="8"/>
      <c r="G37" s="8"/>
    </row>
    <row r="38" spans="1:7" ht="15">
      <c r="A38" s="43" t="s">
        <v>35</v>
      </c>
      <c r="B38" s="49"/>
      <c r="D38" s="50"/>
      <c r="E38" s="50"/>
      <c r="F38" s="50"/>
      <c r="G38" s="50"/>
    </row>
    <row r="39" spans="1:7" ht="15">
      <c r="A39" s="28" t="s">
        <v>36</v>
      </c>
      <c r="B39" s="27">
        <v>100</v>
      </c>
      <c r="D39" s="51"/>
      <c r="E39" s="51"/>
      <c r="F39" s="51"/>
      <c r="G39" s="51"/>
    </row>
    <row r="40" spans="1:7" ht="15">
      <c r="A40" s="28" t="s">
        <v>37</v>
      </c>
      <c r="B40" s="27">
        <v>100</v>
      </c>
      <c r="D40" s="52"/>
      <c r="E40" s="52"/>
      <c r="F40" s="52"/>
      <c r="G40" s="52"/>
    </row>
    <row r="41" spans="1:2" ht="12.75">
      <c r="A41" s="28" t="s">
        <v>38</v>
      </c>
      <c r="B41" s="27">
        <v>25</v>
      </c>
    </row>
    <row r="42" spans="1:2" ht="12.75">
      <c r="A42" s="28" t="s">
        <v>39</v>
      </c>
      <c r="B42" s="27">
        <v>25</v>
      </c>
    </row>
    <row r="43" spans="1:2" ht="12.75">
      <c r="A43" s="28" t="s">
        <v>40</v>
      </c>
      <c r="B43" s="27">
        <v>25</v>
      </c>
    </row>
    <row r="44" spans="1:2" ht="12.75">
      <c r="A44" s="28" t="s">
        <v>41</v>
      </c>
      <c r="B44" s="27"/>
    </row>
    <row r="45" spans="1:2" ht="12.75">
      <c r="A45" s="28" t="s">
        <v>42</v>
      </c>
      <c r="B45" s="27">
        <v>100</v>
      </c>
    </row>
    <row r="46" spans="1:2" ht="12.75">
      <c r="A46" s="28" t="s">
        <v>6</v>
      </c>
      <c r="B46" s="27">
        <v>10</v>
      </c>
    </row>
    <row r="47" spans="1:2" ht="12.75">
      <c r="A47" s="28" t="s">
        <v>43</v>
      </c>
      <c r="B47" s="27">
        <v>20</v>
      </c>
    </row>
    <row r="48" spans="1:2" ht="12.75">
      <c r="A48" s="28" t="s">
        <v>44</v>
      </c>
      <c r="B48" s="27"/>
    </row>
    <row r="49" spans="1:8" ht="12.75" customHeight="1">
      <c r="A49" s="28" t="s">
        <v>9</v>
      </c>
      <c r="B49" s="27"/>
      <c r="H49" s="8"/>
    </row>
    <row r="50" spans="1:8" ht="12.75" customHeight="1" thickBot="1">
      <c r="A50" s="53" t="s">
        <v>9</v>
      </c>
      <c r="B50" s="54"/>
      <c r="H50" s="8"/>
    </row>
    <row r="51" spans="1:8" ht="12.75" customHeight="1" thickBot="1">
      <c r="A51" s="34" t="s">
        <v>45</v>
      </c>
      <c r="B51" s="9">
        <f>SUM(B39:B50)</f>
        <v>405</v>
      </c>
      <c r="H51" s="50"/>
    </row>
    <row r="52" ht="13.5" customHeight="1">
      <c r="H52" s="50"/>
    </row>
    <row r="53" ht="13.5" customHeight="1">
      <c r="H53" s="50"/>
    </row>
    <row r="54" ht="13.5" customHeight="1"/>
  </sheetData>
  <sheetProtection/>
  <mergeCells count="6">
    <mergeCell ref="D34:G34"/>
    <mergeCell ref="D39:G39"/>
    <mergeCell ref="D40:G40"/>
    <mergeCell ref="A4:IV4"/>
    <mergeCell ref="A5:IV5"/>
    <mergeCell ref="A6:IV6"/>
  </mergeCells>
  <printOptions/>
  <pageMargins left="0.25" right="0.25" top="0.25" bottom="0.25" header="0.25" footer="0.25"/>
  <pageSetup fitToHeight="1" fitToWidth="1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Albie DiBenedetto</dc:creator>
  <cp:keywords/>
  <dc:description/>
  <cp:lastModifiedBy>Katie Ross</cp:lastModifiedBy>
  <cp:lastPrinted>2004-03-24T16:44:48Z</cp:lastPrinted>
  <dcterms:created xsi:type="dcterms:W3CDTF">2004-01-28T14:14:38Z</dcterms:created>
  <dcterms:modified xsi:type="dcterms:W3CDTF">2015-06-02T18:18:37Z</dcterms:modified>
  <cp:category/>
  <cp:version/>
  <cp:contentType/>
  <cp:contentStatus/>
</cp:coreProperties>
</file>